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nland-my.sharepoint.com/personal/kkelly_sunlandasphalt_com/Documents/Desktop/"/>
    </mc:Choice>
  </mc:AlternateContent>
  <xr:revisionPtr revIDLastSave="0" documentId="8_{2E8C5858-88A6-4311-BC6C-23F2B24E2C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<sst xmlns="http://schemas.openxmlformats.org/spreadsheetml/2006/main" count="403" uniqueCount="390">
  <si>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</si>
  <si>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</si>
  <si>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</si>
  <si>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</si>
  <si>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</si>
  <si>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</si>
  <si>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</si>
  <si>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</si>
  <si>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</si>
  <si>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</si>
  <si>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</si>
  <si>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</si>
  <si>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</si>
  <si>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</si>
  <si>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</si>
  <si>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</si>
  <si>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</si>
  <si>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</si>
  <si>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</si>
  <si>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</si>
  <si>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</si>
  <si>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</si>
  <si>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</si>
  <si>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</si>
  <si>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</si>
  <si>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</si>
  <si>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</si>
  <si>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</si>
  <si>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</si>
  <si>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</si>
  <si>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</si>
  <si>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</si>
  <si>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</si>
  <si>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</si>
  <si>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</si>
  <si>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</si>
  <si>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</si>
  <si>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</si>
  <si>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</si>
  <si>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</si>
  <si>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</si>
  <si>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</si>
  <si>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</si>
  <si>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</si>
  <si>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</si>
  <si>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</si>
  <si>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</si>
  <si>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</si>
  <si>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</si>
  <si>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</si>
  <si>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</si>
  <si>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</si>
  <si>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</si>
  <si>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</si>
  <si>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</si>
  <si>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</si>
  <si>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</si>
  <si>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</si>
  <si>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</si>
  <si>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</si>
  <si>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</si>
  <si>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</si>
  <si>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</si>
  <si>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</si>
  <si>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</si>
  <si>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</si>
  <si>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</si>
  <si>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</si>
  <si>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</si>
  <si>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</si>
  <si>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</si>
  <si>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</si>
  <si>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</si>
  <si>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</si>
  <si>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</si>
  <si>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</si>
  <si>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</si>
  <si>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</si>
  <si>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</si>
  <si>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</si>
  <si>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</si>
  <si>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</si>
  <si>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</si>
  <si>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</si>
  <si>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</si>
  <si>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</si>
  <si>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</si>
  <si>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</si>
  <si>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</si>
  <si>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</si>
  <si>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</si>
  <si>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</si>
  <si>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</si>
  <si>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</si>
  <si>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</si>
  <si>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</si>
  <si>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</si>
  <si>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</si>
  <si>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</si>
  <si>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</si>
  <si>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</si>
  <si>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</si>
  <si>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</si>
  <si>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</si>
  <si>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</si>
  <si>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</si>
  <si>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</si>
  <si>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</si>
  <si>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</si>
  <si>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</si>
  <si>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</si>
  <si>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</si>
  <si>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</si>
  <si>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</si>
  <si>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</si>
  <si>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</si>
  <si>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</si>
  <si>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</si>
  <si>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</si>
  <si>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</si>
  <si>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</si>
  <si>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</si>
  <si>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</si>
  <si>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</si>
  <si>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</si>
  <si>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</si>
  <si>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</si>
  <si>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</si>
  <si>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</si>
  <si>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</si>
  <si>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</si>
  <si>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</si>
  <si>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</si>
  <si>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</si>
  <si>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</si>
  <si>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</si>
  <si>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</si>
  <si>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</si>
  <si>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</si>
  <si>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</si>
  <si>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</si>
  <si>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</si>
  <si>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</si>
  <si>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</si>
  <si>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</si>
  <si>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</si>
  <si>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</si>
  <si>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</si>
  <si>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</si>
  <si>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</si>
  <si>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</si>
  <si>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</si>
  <si>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</si>
  <si>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</si>
  <si>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</si>
  <si>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</si>
  <si>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</si>
  <si>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</si>
  <si>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</si>
  <si>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</si>
  <si>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</si>
  <si>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</si>
  <si>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</si>
  <si>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</si>
  <si>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</si>
  <si>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</si>
  <si>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</si>
  <si>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</si>
  <si>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</si>
  <si>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</si>
  <si>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</si>
  <si>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</si>
  <si>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</si>
  <si>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</si>
  <si>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</si>
  <si>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</si>
  <si>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</si>
  <si>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</si>
  <si>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</si>
  <si>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</si>
  <si>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</si>
  <si>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</si>
  <si>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</si>
  <si>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</si>
  <si>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</si>
  <si>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</si>
  <si>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</si>
  <si>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</si>
  <si>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</si>
  <si>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</si>
  <si>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</si>
  <si>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</si>
  <si>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</si>
  <si>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</si>
  <si>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</si>
  <si>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</si>
  <si>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</si>
  <si>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</si>
  <si>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</si>
  <si>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</si>
  <si>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</si>
  <si>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</si>
  <si>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</si>
  <si>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</si>
  <si>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</si>
  <si>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</si>
  <si>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</si>
  <si>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</si>
  <si>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</si>
  <si>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</si>
  <si>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</si>
  <si>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</si>
  <si>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</si>
  <si>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</si>
  <si>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</si>
  <si>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</si>
  <si>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</si>
  <si>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</si>
  <si>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</si>
  <si>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</si>
  <si>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</si>
  <si>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</si>
  <si>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</si>
  <si>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</si>
  <si>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</si>
  <si>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</si>
  <si>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</si>
  <si>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</si>
  <si>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</si>
  <si>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</si>
  <si>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</si>
  <si>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</si>
  <si>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</si>
  <si>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</si>
  <si>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</si>
  <si>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</si>
  <si>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</si>
  <si>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</si>
  <si>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</si>
  <si>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</si>
  <si>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</si>
  <si>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</si>
  <si>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</si>
  <si>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</si>
  <si>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</si>
  <si>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</si>
  <si>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</si>
  <si>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</si>
  <si>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</si>
  <si>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</si>
  <si>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</si>
  <si>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</si>
  <si>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</si>
  <si>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</si>
  <si>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</si>
  <si>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</si>
  <si>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</si>
  <si>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</si>
  <si>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</si>
  <si>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</si>
  <si>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</si>
  <si>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</si>
  <si>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</si>
  <si>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</si>
  <si>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</si>
  <si>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</si>
  <si>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</si>
  <si>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</si>
  <si>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</si>
  <si>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</si>
  <si>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</si>
  <si>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</si>
  <si>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</si>
  <si>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</si>
  <si>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</si>
  <si>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</si>
  <si>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</si>
  <si>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</si>
  <si>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</si>
  <si>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</si>
  <si>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</si>
  <si>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</si>
  <si>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</si>
  <si>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</si>
  <si>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</si>
  <si>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</si>
  <si>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</si>
  <si>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</si>
  <si>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</si>
  <si>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</si>
  <si>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</si>
  <si>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</si>
  <si>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</si>
  <si>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</si>
  <si>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</si>
  <si>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</si>
  <si>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</si>
  <si>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</si>
  <si>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</si>
  <si>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</si>
  <si>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</si>
  <si>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</si>
  <si>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</si>
  <si>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</si>
  <si>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</si>
  <si>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</si>
  <si>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</si>
  <si>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</si>
  <si>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</si>
  <si>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</si>
  <si>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</si>
  <si>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</si>
  <si>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</si>
  <si>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</si>
  <si>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</si>
  <si>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</si>
  <si>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</si>
  <si>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</si>
  <si>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</si>
  <si>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</si>
  <si>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</si>
  <si>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</si>
  <si>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</si>
  <si>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</si>
  <si>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</si>
  <si>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</si>
  <si>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</si>
  <si>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</si>
  <si>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</si>
  <si>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</si>
  <si>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</si>
  <si>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</si>
  <si>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</si>
  <si>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</si>
  <si>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</si>
  <si>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</si>
  <si>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</si>
  <si>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</si>
  <si>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</si>
  <si>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</si>
  <si>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</si>
  <si>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</si>
  <si>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</si>
  <si>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</si>
  <si>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</si>
  <si>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</si>
  <si>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</si>
  <si>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</si>
  <si>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</si>
  <si>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</si>
  <si>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</si>
  <si>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</si>
  <si>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</si>
  <si>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</si>
  <si>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</si>
  <si>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</si>
  <si>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</si>
  <si>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</si>
  <si>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</si>
  <si>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</si>
  <si>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</si>
  <si>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</si>
  <si>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</si>
  <si>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</si>
  <si>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</si>
  <si>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</si>
  <si>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</si>
  <si>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</si>
  <si>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</si>
  <si>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</si>
  <si>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</si>
  <si>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</si>
  <si>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</si>
  <si>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</si>
  <si>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</si>
  <si>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</si>
  <si>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</si>
  <si>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</si>
  <si>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</si>
  <si>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</si>
  <si>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</si>
  <si>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</si>
  <si>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</si>
  <si>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</si>
  <si>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</si>
  <si>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</si>
  <si>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Willcox USD</t>
  </si>
  <si>
    <t>Cochise</t>
  </si>
  <si>
    <t>NA</t>
  </si>
  <si>
    <t>Sunland Asphalt and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</si>
</sst>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70" zoomScale="124" zoomScaleNormal="124" zoomScaleSheetLayoutView="124" workbookViewId="0">
      <selection activeCell="E221" sqref="E221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7" t="s">
        <v>382</v>
      </c>
      <c r="B4" s="268"/>
      <c r="C4" s="268"/>
      <c r="D4" s="268"/>
      <c r="E4" s="268"/>
      <c r="F4" s="268"/>
      <c r="G4" s="269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0" t="s">
        <v>386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1" t="s">
        <v>387</v>
      </c>
      <c r="E6" s="262"/>
      <c r="F6" s="263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380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71" t="s">
        <v>388</v>
      </c>
      <c r="E8" s="262"/>
      <c r="F8" s="263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1" t="s">
        <v>389</v>
      </c>
      <c r="E9" s="262"/>
      <c r="F9" s="263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4"/>
      <c r="E10" s="265"/>
      <c r="F10" s="266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8159.9</v>
      </c>
      <c r="E23" s="135">
        <v>15529.8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8159.9</v>
      </c>
      <c r="E25" s="35">
        <f>SUM(E22:E24)</f>
        <v>15529.8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1000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11553</v>
      </c>
      <c r="E194" s="135">
        <v>24888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12553</v>
      </c>
      <c r="E203" s="93">
        <f>SUM(E192:E202)</f>
        <v>24888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20712.900000000001</v>
      </c>
      <c r="E212" s="41">
        <f>SUM(E20,E25,E33,E41,E48,E55,E71,E83,E98,E113,E127,E135,E141,E146,E149,E157,E165,E168,E174,E180,E185,E190,E203,E211)</f>
        <v>40417.800000000003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1000</v>
      </c>
      <c r="E216" s="163">
        <v>1600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v>1000</v>
      </c>
      <c r="E217" s="163">
        <v>1600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1000</v>
      </c>
      <c r="E218" s="165">
        <v>1600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1957</v>
      </c>
      <c r="E219" s="165">
        <v>3602.2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1542.1</v>
      </c>
      <c r="E220" s="167">
        <v>2863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6499.1</v>
      </c>
      <c r="E221" s="27">
        <f>SUM(E213:E220)</f>
        <v>11265.2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27212</v>
      </c>
      <c r="E222" s="240">
        <f>E212+E221</f>
        <v>51683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78895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51683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2021-02-17T03:49:12Z</cp:lastPrinted>
  <dcterms:created xsi:type="dcterms:W3CDTF">2006-08-31T18:48:44Z</dcterms:created>
  <dcterms:modified xsi:type="dcterms:W3CDTF">2024-06-27T22:09:19Z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